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МГ2013" sheetId="1" r:id="rId1"/>
    <sheet name="Лист1" sheetId="2" r:id="rId2"/>
  </sheets>
  <definedNames>
    <definedName name="_xlnm.Print_Titles" localSheetId="0">'МГ2013'!$7:$7</definedName>
    <definedName name="_xlnm.Print_Area" localSheetId="0">'МГ2013'!$A$1:$K$11</definedName>
  </definedNames>
  <calcPr fullCalcOnLoad="1"/>
</workbook>
</file>

<file path=xl/sharedStrings.xml><?xml version="1.0" encoding="utf-8"?>
<sst xmlns="http://schemas.openxmlformats.org/spreadsheetml/2006/main" count="32" uniqueCount="31">
  <si>
    <t>№ п/п</t>
  </si>
  <si>
    <t>Наименование монопрофильного населенного пункта</t>
  </si>
  <si>
    <t>Наименование градообразующего предприятия, организации</t>
  </si>
  <si>
    <t xml:space="preserve">  </t>
  </si>
  <si>
    <t>ПАО «Корпорация ВСМПО-АВИСМА»</t>
  </si>
  <si>
    <t>Численность занятого населения,  человек</t>
  </si>
  <si>
    <t>Численность безработных граждан, состоящих на регистрационном учете в органах службы занятости, человек</t>
  </si>
  <si>
    <t>Количество вакансий, заявленных работодателями в органы службы занятости, ед.</t>
  </si>
  <si>
    <t>Численность населения в трудоспособном возрасте, человек</t>
  </si>
  <si>
    <t xml:space="preserve">Уровень регистрируемой безработицы (численность безработных граждан, зарегистрированных в органах службы занятости, в процентах к численности населения в трудоспособном возрасте)                  </t>
  </si>
  <si>
    <t>Численность населения, человек</t>
  </si>
  <si>
    <t>Асбестовский городской округ</t>
  </si>
  <si>
    <t>Малышевский городской округ</t>
  </si>
  <si>
    <t>Верхнесалдинский городской округ</t>
  </si>
  <si>
    <t>Городской округ Карпинск</t>
  </si>
  <si>
    <t>Волчанский городской округ</t>
  </si>
  <si>
    <t>Качканарский городской округ</t>
  </si>
  <si>
    <t>Городской округ Верхняя Пышма</t>
  </si>
  <si>
    <t>Городской округ Краснотурьинск</t>
  </si>
  <si>
    <t>Городской округ Красноуральск</t>
  </si>
  <si>
    <t>Городской округ «Верхняя Тура»</t>
  </si>
  <si>
    <t>Городской округ Первоуральск</t>
  </si>
  <si>
    <t>Городской округ Ревда</t>
  </si>
  <si>
    <t xml:space="preserve">Город Нижний Тагил </t>
  </si>
  <si>
    <t>Полевской городской округ</t>
  </si>
  <si>
    <t>Североуральский городской округ</t>
  </si>
  <si>
    <t>Серовский городской округ</t>
  </si>
  <si>
    <t>Муниципальное образование«город Каменск-Уральский</t>
  </si>
  <si>
    <r>
      <t>Среднесписочная численность работников градообразующей организации,</t>
    </r>
    <r>
      <rPr>
        <sz val="10"/>
        <color indexed="8"/>
        <rFont val="Liberation Serif"/>
        <family val="1"/>
      </rPr>
      <t xml:space="preserve"> человек</t>
    </r>
  </si>
  <si>
    <t>Коэффициент напряженности на рынке труда, ед.</t>
  </si>
  <si>
    <t>Сведения о ситуации на рынке труда моногорода Верхняя Салда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</si>
</sst>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0"/>
    <numFmt numFmtId="181" formatCode="0.00000000000"/>
    <numFmt numFmtId="182" formatCode="0.0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.000"/>
    <numFmt numFmtId="189" formatCode="#,##0.0"/>
    <numFmt numFmtId="190" formatCode="0.000%"/>
    <numFmt numFmtId="191" formatCode="0.0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3"/>
      <color indexed="8"/>
      <name val="Liberation Serif"/>
      <family val="1"/>
    </font>
    <font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Liberation Serif"/>
      <family val="1"/>
    </font>
    <font>
      <b/>
      <sz val="14"/>
      <color theme="1"/>
      <name val="Liberation Serif"/>
      <family val="1"/>
    </font>
    <font>
      <b/>
      <sz val="13"/>
      <color theme="1"/>
      <name val="Liberation Serif"/>
      <family val="1"/>
    </font>
    <font>
      <sz val="12"/>
      <color theme="1"/>
      <name val="Liberation Serif"/>
      <family val="1"/>
    </font>
    <font>
      <sz val="10"/>
      <color theme="1"/>
      <name val="Liberation Serif"/>
      <family val="1"/>
    </font>
    <font>
      <b/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5" fillId="33" borderId="11" xfId="0" applyFont="1" applyFill="1" applyBorder="1" applyAlignment="1">
      <alignment vertical="center"/>
    </xf>
    <xf numFmtId="0" fontId="56" fillId="34" borderId="0" xfId="0" applyFont="1" applyFill="1" applyAlignment="1">
      <alignment horizontal="center" vertical="center" wrapText="1"/>
    </xf>
    <xf numFmtId="0" fontId="56" fillId="34" borderId="0" xfId="0" applyFont="1" applyFill="1" applyAlignment="1">
      <alignment/>
    </xf>
    <xf numFmtId="0" fontId="56" fillId="34" borderId="0" xfId="0" applyFont="1" applyFill="1" applyAlignment="1">
      <alignment vertical="center"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 horizontal="center" vertical="center"/>
    </xf>
    <xf numFmtId="0" fontId="60" fillId="34" borderId="13" xfId="0" applyFont="1" applyFill="1" applyBorder="1" applyAlignment="1">
      <alignment horizontal="center" vertical="center" wrapText="1"/>
    </xf>
    <xf numFmtId="0" fontId="56" fillId="34" borderId="0" xfId="0" applyFont="1" applyFill="1" applyAlignment="1">
      <alignment wrapText="1"/>
    </xf>
    <xf numFmtId="0" fontId="60" fillId="34" borderId="13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left" vertical="center" wrapText="1"/>
    </xf>
    <xf numFmtId="3" fontId="60" fillId="34" borderId="13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10" fontId="3" fillId="34" borderId="13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vertical="top" wrapText="1"/>
    </xf>
    <xf numFmtId="3" fontId="4" fillId="34" borderId="13" xfId="0" applyNumberFormat="1" applyFont="1" applyFill="1" applyBorder="1" applyAlignment="1">
      <alignment horizontal="center" vertical="center" wrapText="1"/>
    </xf>
    <xf numFmtId="0" fontId="60" fillId="0" borderId="13" xfId="0" applyNumberFormat="1" applyFont="1" applyFill="1" applyBorder="1" applyAlignment="1">
      <alignment horizontal="center" vertical="center" wrapText="1"/>
    </xf>
    <xf numFmtId="0" fontId="60" fillId="34" borderId="13" xfId="0" applyNumberFormat="1" applyFont="1" applyFill="1" applyBorder="1" applyAlignment="1">
      <alignment horizontal="left" vertical="center" wrapText="1"/>
    </xf>
    <xf numFmtId="3" fontId="61" fillId="34" borderId="13" xfId="0" applyNumberFormat="1" applyFont="1" applyFill="1" applyBorder="1" applyAlignment="1">
      <alignment horizontal="center" vertical="center" wrapText="1"/>
    </xf>
    <xf numFmtId="0" fontId="56" fillId="34" borderId="0" xfId="0" applyFont="1" applyFill="1" applyAlignment="1">
      <alignment horizontal="left" vertical="center"/>
    </xf>
    <xf numFmtId="0" fontId="56" fillId="34" borderId="0" xfId="0" applyFont="1" applyFill="1" applyBorder="1" applyAlignment="1">
      <alignment/>
    </xf>
    <xf numFmtId="0" fontId="60" fillId="34" borderId="0" xfId="0" applyFont="1" applyFill="1" applyBorder="1" applyAlignment="1">
      <alignment horizontal="center"/>
    </xf>
    <xf numFmtId="0" fontId="60" fillId="34" borderId="0" xfId="0" applyFont="1" applyFill="1" applyAlignment="1">
      <alignment horizontal="center" vertical="center"/>
    </xf>
    <xf numFmtId="0" fontId="58" fillId="34" borderId="0" xfId="0" applyFont="1" applyFill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60" fillId="34" borderId="14" xfId="0" applyFont="1" applyFill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86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M18" sqref="M18"/>
    </sheetView>
  </sheetViews>
  <sheetFormatPr defaultColWidth="9.140625" defaultRowHeight="15"/>
  <cols>
    <col min="1" max="1" width="4.00390625" style="11" customWidth="1"/>
    <col min="2" max="2" width="17.00390625" style="12" customWidth="1"/>
    <col min="3" max="3" width="45.57421875" style="12" customWidth="1"/>
    <col min="4" max="4" width="14.421875" style="12" customWidth="1"/>
    <col min="5" max="5" width="15.00390625" style="12" customWidth="1"/>
    <col min="6" max="6" width="11.8515625" style="12" customWidth="1"/>
    <col min="7" max="7" width="16.140625" style="12" customWidth="1"/>
    <col min="8" max="8" width="16.00390625" style="12" customWidth="1"/>
    <col min="9" max="9" width="13.57421875" style="12" customWidth="1"/>
    <col min="10" max="10" width="20.8515625" style="12" customWidth="1"/>
    <col min="11" max="11" width="13.57421875" style="12" customWidth="1"/>
    <col min="12" max="12" width="13.28125" style="12" bestFit="1" customWidth="1"/>
    <col min="13" max="16384" width="9.140625" style="12" customWidth="1"/>
  </cols>
  <sheetData>
    <row r="1" spans="8:14" ht="15.75" customHeight="1">
      <c r="H1" s="13"/>
      <c r="I1" s="36"/>
      <c r="J1" s="36"/>
      <c r="K1" s="36"/>
      <c r="L1" s="13"/>
      <c r="M1" s="13"/>
      <c r="N1" s="13"/>
    </row>
    <row r="2" ht="1.5" customHeight="1"/>
    <row r="3" spans="2:14" ht="13.5" customHeight="1">
      <c r="B3" s="37" t="s">
        <v>30</v>
      </c>
      <c r="C3" s="37"/>
      <c r="D3" s="37"/>
      <c r="E3" s="37"/>
      <c r="F3" s="37"/>
      <c r="G3" s="37"/>
      <c r="H3" s="37"/>
      <c r="I3" s="37"/>
      <c r="J3" s="37"/>
      <c r="K3" s="37"/>
      <c r="L3" s="14"/>
      <c r="M3" s="14"/>
      <c r="N3" s="14"/>
    </row>
    <row r="4" spans="1:14" ht="15" customHeight="1">
      <c r="A4" s="15"/>
      <c r="B4" s="38"/>
      <c r="C4" s="38"/>
      <c r="D4" s="38"/>
      <c r="E4" s="38"/>
      <c r="F4" s="38"/>
      <c r="G4" s="38"/>
      <c r="H4" s="38"/>
      <c r="I4" s="38"/>
      <c r="J4" s="38"/>
      <c r="K4" s="38"/>
      <c r="L4" s="14"/>
      <c r="M4" s="14"/>
      <c r="N4" s="14"/>
    </row>
    <row r="5" spans="1:9" s="17" customFormat="1" ht="15.75" hidden="1">
      <c r="A5" s="16"/>
      <c r="C5" s="35"/>
      <c r="D5" s="35"/>
      <c r="E5" s="35"/>
      <c r="F5" s="35"/>
      <c r="I5" s="18"/>
    </row>
    <row r="6" ht="9" customHeight="1"/>
    <row r="7" spans="1:14" ht="138.75" customHeight="1">
      <c r="A7" s="19" t="s">
        <v>0</v>
      </c>
      <c r="B7" s="19" t="s">
        <v>1</v>
      </c>
      <c r="C7" s="19" t="s">
        <v>2</v>
      </c>
      <c r="D7" s="19" t="s">
        <v>10</v>
      </c>
      <c r="E7" s="19" t="s">
        <v>8</v>
      </c>
      <c r="F7" s="19" t="s">
        <v>5</v>
      </c>
      <c r="G7" s="19" t="s">
        <v>28</v>
      </c>
      <c r="H7" s="19" t="s">
        <v>6</v>
      </c>
      <c r="I7" s="19" t="s">
        <v>7</v>
      </c>
      <c r="J7" s="19" t="s">
        <v>9</v>
      </c>
      <c r="K7" s="19" t="s">
        <v>29</v>
      </c>
      <c r="L7" s="20"/>
      <c r="M7" s="20"/>
      <c r="N7" s="20"/>
    </row>
    <row r="8" spans="1:14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21">
        <v>11</v>
      </c>
      <c r="L8" s="20"/>
      <c r="M8" s="20"/>
      <c r="N8" s="20"/>
    </row>
    <row r="9" spans="1:14" ht="29.25" customHeight="1">
      <c r="A9" s="30">
        <v>3</v>
      </c>
      <c r="B9" s="23" t="s">
        <v>13</v>
      </c>
      <c r="C9" s="28"/>
      <c r="D9" s="24">
        <v>44379</v>
      </c>
      <c r="E9" s="24">
        <v>23340</v>
      </c>
      <c r="F9" s="24">
        <v>20100</v>
      </c>
      <c r="G9" s="25"/>
      <c r="H9" s="29">
        <v>157</v>
      </c>
      <c r="I9" s="25">
        <v>519</v>
      </c>
      <c r="J9" s="26">
        <f>H9/E9</f>
        <v>0.006726649528706084</v>
      </c>
      <c r="K9" s="27">
        <f>H9/I9</f>
        <v>0.302504816955684</v>
      </c>
      <c r="L9" s="20"/>
      <c r="M9" s="20"/>
      <c r="N9" s="20"/>
    </row>
    <row r="10" spans="1:14" ht="15" customHeight="1">
      <c r="A10" s="22"/>
      <c r="B10" s="31" t="s">
        <v>3</v>
      </c>
      <c r="C10" s="28" t="s">
        <v>4</v>
      </c>
      <c r="D10" s="32"/>
      <c r="E10" s="24"/>
      <c r="F10" s="24"/>
      <c r="G10" s="24">
        <v>13316</v>
      </c>
      <c r="H10" s="24"/>
      <c r="I10" s="24"/>
      <c r="J10" s="26"/>
      <c r="K10" s="27"/>
      <c r="L10" s="20"/>
      <c r="M10" s="20"/>
      <c r="N10" s="20"/>
    </row>
    <row r="11" spans="1:12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20"/>
    </row>
    <row r="12" spans="2:12" ht="15">
      <c r="B12" s="33"/>
      <c r="I12" s="34"/>
      <c r="J12" s="34"/>
      <c r="K12" s="34"/>
      <c r="L12" s="20"/>
    </row>
    <row r="13" ht="15">
      <c r="B13" s="33"/>
    </row>
    <row r="14" ht="15">
      <c r="B14" s="33"/>
    </row>
    <row r="15" ht="15">
      <c r="B15" s="33"/>
    </row>
    <row r="16" ht="15">
      <c r="B16" s="33"/>
    </row>
  </sheetData>
  <sheetProtection/>
  <mergeCells count="5">
    <mergeCell ref="C5:F5"/>
    <mergeCell ref="I1:K1"/>
    <mergeCell ref="B3:K3"/>
    <mergeCell ref="B4:K4"/>
    <mergeCell ref="A11:K11"/>
  </mergeCells>
  <printOptions horizontalCentered="1"/>
  <pageMargins left="0.15748031496062992" right="0.15748031496062992" top="0.2755905511811024" bottom="0.31496062992125984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9" sqref="B9"/>
    </sheetView>
  </sheetViews>
  <sheetFormatPr defaultColWidth="9.140625" defaultRowHeight="15"/>
  <sheetData>
    <row r="1" spans="1:4" ht="16.5" thickBot="1">
      <c r="A1" s="3">
        <v>2.7</v>
      </c>
      <c r="B1" s="3">
        <v>4.5</v>
      </c>
      <c r="C1">
        <f aca="true" t="shared" si="0" ref="C1:C18">B1-A1</f>
        <v>1.7999999999999998</v>
      </c>
      <c r="D1" s="7" t="s">
        <v>25</v>
      </c>
    </row>
    <row r="2" spans="1:4" ht="16.5" thickBot="1">
      <c r="A2" s="1">
        <v>2.8</v>
      </c>
      <c r="B2" s="1">
        <v>2.96</v>
      </c>
      <c r="C2">
        <f t="shared" si="0"/>
        <v>0.16000000000000014</v>
      </c>
      <c r="D2" s="7" t="s">
        <v>14</v>
      </c>
    </row>
    <row r="3" spans="1:4" ht="16.5" thickBot="1">
      <c r="A3" s="3">
        <v>2.23</v>
      </c>
      <c r="B3" s="3">
        <v>2.21</v>
      </c>
      <c r="C3">
        <f t="shared" si="0"/>
        <v>-0.020000000000000018</v>
      </c>
      <c r="D3" s="7" t="s">
        <v>19</v>
      </c>
    </row>
    <row r="4" spans="1:4" ht="16.5" thickBot="1">
      <c r="A4" s="3">
        <v>2.13</v>
      </c>
      <c r="B4" s="3">
        <v>2.2</v>
      </c>
      <c r="C4">
        <f t="shared" si="0"/>
        <v>0.07000000000000028</v>
      </c>
      <c r="D4" s="6" t="s">
        <v>15</v>
      </c>
    </row>
    <row r="5" spans="1:4" ht="16.5" thickBot="1">
      <c r="A5" s="1">
        <v>1.81</v>
      </c>
      <c r="B5" s="1">
        <v>1.85</v>
      </c>
      <c r="C5">
        <f t="shared" si="0"/>
        <v>0.040000000000000036</v>
      </c>
      <c r="D5" s="7" t="s">
        <v>27</v>
      </c>
    </row>
    <row r="6" spans="1:4" ht="16.5" thickBot="1">
      <c r="A6" s="2">
        <v>2.24</v>
      </c>
      <c r="B6" s="2">
        <v>1.85</v>
      </c>
      <c r="C6">
        <f t="shared" si="0"/>
        <v>-0.3900000000000001</v>
      </c>
      <c r="D6" s="7" t="s">
        <v>18</v>
      </c>
    </row>
    <row r="7" spans="1:4" ht="16.5" thickBot="1">
      <c r="A7" s="3">
        <v>1.78</v>
      </c>
      <c r="B7" s="3">
        <v>1.8</v>
      </c>
      <c r="C7">
        <f t="shared" si="0"/>
        <v>0.020000000000000018</v>
      </c>
      <c r="D7" s="7" t="s">
        <v>16</v>
      </c>
    </row>
    <row r="8" spans="1:4" ht="16.5" thickBot="1">
      <c r="A8" s="2">
        <v>1.27</v>
      </c>
      <c r="B8" s="2">
        <v>1.47</v>
      </c>
      <c r="C8">
        <f t="shared" si="0"/>
        <v>0.19999999999999996</v>
      </c>
      <c r="D8" s="7" t="s">
        <v>20</v>
      </c>
    </row>
    <row r="9" spans="1:4" ht="16.5" thickBot="1">
      <c r="A9" s="3">
        <v>1.14</v>
      </c>
      <c r="B9" s="3">
        <v>1.37</v>
      </c>
      <c r="C9">
        <f t="shared" si="0"/>
        <v>0.2300000000000002</v>
      </c>
      <c r="D9" s="7" t="s">
        <v>26</v>
      </c>
    </row>
    <row r="10" spans="1:4" ht="16.5" thickBot="1">
      <c r="A10" s="1">
        <v>0.98</v>
      </c>
      <c r="B10" s="1">
        <v>1.18</v>
      </c>
      <c r="C10">
        <f t="shared" si="0"/>
        <v>0.19999999999999996</v>
      </c>
      <c r="D10" s="5" t="s">
        <v>12</v>
      </c>
    </row>
    <row r="11" spans="1:4" s="9" customFormat="1" ht="16.5" thickBot="1">
      <c r="A11" s="8">
        <v>1.07</v>
      </c>
      <c r="B11" s="8">
        <v>1.07</v>
      </c>
      <c r="C11" s="9">
        <f t="shared" si="0"/>
        <v>0</v>
      </c>
      <c r="D11" s="10" t="s">
        <v>21</v>
      </c>
    </row>
    <row r="12" spans="1:4" ht="16.5" thickBot="1">
      <c r="A12" s="3">
        <v>1.09</v>
      </c>
      <c r="B12" s="3">
        <v>1.05</v>
      </c>
      <c r="C12">
        <f t="shared" si="0"/>
        <v>-0.040000000000000036</v>
      </c>
      <c r="D12" s="7" t="s">
        <v>17</v>
      </c>
    </row>
    <row r="13" spans="1:4" ht="16.5" thickBot="1">
      <c r="A13" s="1">
        <v>1.06</v>
      </c>
      <c r="B13" s="1">
        <v>1.03</v>
      </c>
      <c r="C13">
        <f t="shared" si="0"/>
        <v>-0.030000000000000027</v>
      </c>
      <c r="D13" s="5" t="s">
        <v>11</v>
      </c>
    </row>
    <row r="14" spans="1:4" ht="16.5" thickBot="1">
      <c r="A14" s="1">
        <v>0.59</v>
      </c>
      <c r="B14" s="1">
        <v>0.71</v>
      </c>
      <c r="C14">
        <f t="shared" si="0"/>
        <v>0.12</v>
      </c>
      <c r="D14" s="5" t="s">
        <v>13</v>
      </c>
    </row>
    <row r="15" spans="1:4" ht="16.5" thickBot="1">
      <c r="A15" s="3">
        <v>0.79</v>
      </c>
      <c r="B15" s="3">
        <v>0.7</v>
      </c>
      <c r="C15">
        <f t="shared" si="0"/>
        <v>-0.09000000000000008</v>
      </c>
      <c r="D15" s="7" t="s">
        <v>22</v>
      </c>
    </row>
    <row r="16" spans="1:4" ht="16.5" thickBot="1">
      <c r="A16" s="3">
        <v>0.5</v>
      </c>
      <c r="B16" s="3">
        <v>0.49</v>
      </c>
      <c r="C16">
        <f t="shared" si="0"/>
        <v>-0.010000000000000009</v>
      </c>
      <c r="D16" s="7" t="s">
        <v>24</v>
      </c>
    </row>
    <row r="17" spans="1:4" ht="16.5" thickBot="1">
      <c r="A17" s="3">
        <v>0.57</v>
      </c>
      <c r="B17" s="3">
        <v>0.45</v>
      </c>
      <c r="C17">
        <f t="shared" si="0"/>
        <v>-0.11999999999999994</v>
      </c>
      <c r="D17" s="7" t="s">
        <v>23</v>
      </c>
    </row>
    <row r="18" spans="1:3" ht="16.5" thickBot="1">
      <c r="A18" s="4">
        <v>1.14</v>
      </c>
      <c r="B18" s="4">
        <v>1.15</v>
      </c>
      <c r="C18">
        <f t="shared" si="0"/>
        <v>0.010000000000000009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Katharsis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volodina</dc:creator>
  <cp:keywords/>
  <dc:description/>
  <cp:lastModifiedBy>admin</cp:lastModifiedBy>
  <cp:lastPrinted>2019-06-06T06:59:31Z</cp:lastPrinted>
  <dcterms:created xsi:type="dcterms:W3CDTF">2013-02-21T05:57:15Z</dcterms:created>
  <dcterms:modified xsi:type="dcterms:W3CDTF">2019-06-06T11:19:37Z</dcterms:modified>
  <cp:category/>
  <cp:version/>
  <cp:contentType/>
  <cp:contentStatus/>
</cp:coreProperties>
</file>