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'Лист1'!$A$1:$AE$56</definedName>
  </definedNames>
  <calcPr fullCalcOnLoad="1"/>
</workbook>
</file>

<file path=xl/sharedStrings.xml><?xml version="1.0" encoding="utf-8"?>
<sst xmlns="http://schemas.openxmlformats.org/spreadsheetml/2006/main" count="82" uniqueCount="54">
  <si>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</si>
  <si>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</si>
  <si>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</si>
  <si>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</si>
  <si>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</si>
  <si>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</si>
  <si>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</si>
  <si>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</si>
  <si>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</si>
  <si>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</si>
  <si>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</si>
  <si>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</si>
  <si>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</si>
  <si>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</si>
  <si>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</si>
  <si>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</si>
  <si>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</si>
  <si>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</si>
  <si>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</si>
  <si>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</si>
  <si>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</si>
  <si>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</si>
  <si>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</si>
  <si>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</si>
  <si>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</si>
  <si>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</si>
  <si>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</si>
  <si>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</si>
  <si>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</si>
  <si>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</si>
  <si>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</si>
  <si>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</si>
  <si>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</si>
  <si>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Розничные цены</t>
  </si>
  <si>
    <t>ед.изм.</t>
  </si>
  <si>
    <t>Сыр Голландский</t>
  </si>
  <si>
    <t>Маргарин</t>
  </si>
  <si>
    <t>Огурцы</t>
  </si>
  <si>
    <t>прошлому году</t>
  </si>
  <si>
    <t xml:space="preserve">Динамика изменения средних розничных цен на отдельные социально-значимые товары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</si>
  <si>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</si>
  <si>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Бензин АИ-92</t>
  </si>
  <si>
    <t>Бензин АИ-76</t>
  </si>
  <si>
    <t>100 г</t>
  </si>
  <si>
    <t>Барышникова Татьяна Алексеевна, (34345)  2-38-57</t>
  </si>
  <si>
    <t xml:space="preserve">Рост, %, текущая дата </t>
  </si>
  <si>
    <t>на 01.03.15</t>
  </si>
  <si>
    <t>на 01.04.15</t>
  </si>
  <si>
    <t xml:space="preserve"> к  01.03.15</t>
  </si>
  <si>
    <t xml:space="preserve"> к  01.04.15</t>
  </si>
  <si>
    <t>на территории Верхнесалдинского городского округа по состоянию на 01.06.2015 года</t>
  </si>
  <si>
    <t>на 01.06.14</t>
  </si>
  <si>
    <t>на 01.06.15</t>
  </si>
  <si>
    <t xml:space="preserve"> к  01.05.15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</si>
</sst>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1">
    <font>
      <sz val="10"/>
      <name val="Arial Cyr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3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2" fillId="34" borderId="2" xfId="40" applyFont="1" applyFill="1" applyAlignment="1" applyProtection="1">
      <alignment horizontal="left" vertical="top" wrapText="1"/>
      <protection/>
    </xf>
    <xf numFmtId="0" fontId="1" fillId="0" borderId="11" xfId="0" applyFont="1" applyFill="1" applyBorder="1" applyAlignment="1">
      <alignment vertical="top" wrapText="1"/>
    </xf>
    <xf numFmtId="164" fontId="2" fillId="34" borderId="2" xfId="40" applyNumberFormat="1" applyFont="1" applyFill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64" fontId="6" fillId="34" borderId="2" xfId="40" applyNumberFormat="1" applyFont="1" applyFill="1" applyAlignment="1" applyProtection="1">
      <alignment horizontal="left" vertical="top" wrapText="1"/>
      <protection/>
    </xf>
    <xf numFmtId="165" fontId="4" fillId="35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64" fontId="4" fillId="35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36" borderId="1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" fontId="2" fillId="34" borderId="16" xfId="40" applyNumberFormat="1" applyFont="1" applyFill="1" applyBorder="1" applyAlignment="1" applyProtection="1">
      <alignment horizontal="center" vertical="top"/>
      <protection/>
    </xf>
    <xf numFmtId="164" fontId="5" fillId="0" borderId="17" xfId="0" applyNumberFormat="1" applyFont="1" applyBorder="1" applyAlignment="1">
      <alignment horizontal="center" vertical="top"/>
    </xf>
    <xf numFmtId="164" fontId="5" fillId="0" borderId="18" xfId="0" applyNumberFormat="1" applyFont="1" applyBorder="1" applyAlignment="1">
      <alignment horizontal="center" vertical="top"/>
    </xf>
    <xf numFmtId="164" fontId="5" fillId="0" borderId="19" xfId="0" applyNumberFormat="1" applyFont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164" fontId="5" fillId="0" borderId="2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 vertical="top"/>
    </xf>
    <xf numFmtId="164" fontId="5" fillId="0" borderId="22" xfId="0" applyNumberFormat="1" applyFont="1" applyBorder="1" applyAlignment="1">
      <alignment horizontal="center" vertical="top"/>
    </xf>
    <xf numFmtId="164" fontId="5" fillId="0" borderId="23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1" xfId="0" applyFont="1" applyBorder="1" applyAlignment="1">
      <alignment horizontal="center" vertical="top" wrapText="1"/>
    </xf>
    <xf numFmtId="2" fontId="5" fillId="0" borderId="24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2" fontId="5" fillId="0" borderId="25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2" fontId="2" fillId="34" borderId="0" xfId="4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2" fillId="34" borderId="0" xfId="40" applyFont="1" applyFill="1" applyBorder="1" applyAlignment="1">
      <alignment horizontal="justify" vertical="top" wrapText="1"/>
    </xf>
    <xf numFmtId="2" fontId="2" fillId="34" borderId="26" xfId="40" applyNumberFormat="1" applyFont="1" applyFill="1" applyBorder="1" applyAlignment="1" applyProtection="1">
      <alignment horizontal="center" vertical="top"/>
      <protection/>
    </xf>
    <xf numFmtId="0" fontId="6" fillId="34" borderId="27" xfId="40" applyFont="1" applyFill="1" applyBorder="1" applyAlignment="1">
      <alignment horizontal="justify" vertical="top" wrapText="1"/>
    </xf>
    <xf numFmtId="0" fontId="2" fillId="34" borderId="10" xfId="40" applyFont="1" applyFill="1" applyBorder="1" applyAlignment="1">
      <alignment horizontal="justify" vertical="top" wrapText="1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/>
    </xf>
    <xf numFmtId="2" fontId="5" fillId="0" borderId="21" xfId="0" applyNumberFormat="1" applyFont="1" applyFill="1" applyBorder="1" applyAlignment="1">
      <alignment horizontal="center" vertical="top"/>
    </xf>
    <xf numFmtId="2" fontId="5" fillId="0" borderId="23" xfId="0" applyNumberFormat="1" applyFont="1" applyFill="1" applyBorder="1" applyAlignment="1">
      <alignment horizontal="center" vertical="top"/>
    </xf>
    <xf numFmtId="164" fontId="5" fillId="0" borderId="29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I17" sqref="I17"/>
    </sheetView>
  </sheetViews>
  <sheetFormatPr defaultColWidth="9.00390625" defaultRowHeight="12.75"/>
  <cols>
    <col min="1" max="1" width="27.25390625" style="0" customWidth="1"/>
    <col min="2" max="2" width="9.25390625" style="0" bestFit="1" customWidth="1"/>
    <col min="3" max="3" width="9.25390625" style="34" bestFit="1" customWidth="1"/>
    <col min="4" max="6" width="9.25390625" style="0" bestFit="1" customWidth="1"/>
    <col min="7" max="7" width="9.25390625" style="14" bestFit="1" customWidth="1"/>
    <col min="8" max="8" width="9.25390625" style="17" bestFit="1" customWidth="1"/>
    <col min="9" max="9" width="9.75390625" style="17" bestFit="1" customWidth="1"/>
    <col min="10" max="10" width="9.75390625" style="0" bestFit="1" customWidth="1"/>
    <col min="11" max="11" width="10.125" style="0" bestFit="1" customWidth="1"/>
  </cols>
  <sheetData>
    <row r="1" spans="1:10" s="11" customFormat="1" ht="15.75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s="11" customFormat="1" ht="15.75">
      <c r="A2" s="53" t="s">
        <v>50</v>
      </c>
      <c r="B2" s="53"/>
      <c r="C2" s="53"/>
      <c r="D2" s="53"/>
      <c r="E2" s="53"/>
      <c r="F2" s="53"/>
      <c r="G2" s="53"/>
      <c r="H2" s="53"/>
      <c r="I2" s="53"/>
      <c r="J2" s="54"/>
    </row>
    <row r="4" spans="1:11" ht="12.75">
      <c r="A4" s="59" t="s">
        <v>32</v>
      </c>
      <c r="B4" s="55" t="s">
        <v>34</v>
      </c>
      <c r="C4" s="55" t="s">
        <v>33</v>
      </c>
      <c r="D4" s="56"/>
      <c r="E4" s="56"/>
      <c r="F4" s="56"/>
      <c r="G4" s="56"/>
      <c r="H4" s="57" t="s">
        <v>45</v>
      </c>
      <c r="I4" s="58"/>
      <c r="J4" s="58"/>
      <c r="K4" s="58"/>
    </row>
    <row r="5" spans="1:11" ht="27.75" customHeight="1">
      <c r="A5" s="60"/>
      <c r="B5" s="55"/>
      <c r="C5" s="10" t="s">
        <v>51</v>
      </c>
      <c r="D5" s="15" t="s">
        <v>46</v>
      </c>
      <c r="E5" s="15" t="s">
        <v>47</v>
      </c>
      <c r="F5" s="15" t="s">
        <v>47</v>
      </c>
      <c r="G5" s="16" t="s">
        <v>52</v>
      </c>
      <c r="H5" s="12" t="s">
        <v>38</v>
      </c>
      <c r="I5" s="37" t="s">
        <v>48</v>
      </c>
      <c r="J5" s="37" t="s">
        <v>49</v>
      </c>
      <c r="K5" s="37" t="s">
        <v>53</v>
      </c>
    </row>
    <row r="6" spans="1:11" ht="15.75" thickBot="1">
      <c r="A6" s="14">
        <v>1</v>
      </c>
      <c r="B6" s="35">
        <v>2</v>
      </c>
      <c r="C6" s="7">
        <v>3</v>
      </c>
      <c r="D6" s="7">
        <v>7</v>
      </c>
      <c r="E6" s="39">
        <v>7</v>
      </c>
      <c r="F6" s="39">
        <v>8</v>
      </c>
      <c r="G6" s="7">
        <v>8</v>
      </c>
      <c r="H6" s="18">
        <v>9</v>
      </c>
      <c r="I6" s="19">
        <v>10</v>
      </c>
      <c r="J6" s="19">
        <v>11</v>
      </c>
      <c r="K6" s="19">
        <v>12</v>
      </c>
    </row>
    <row r="7" spans="1:11" ht="15.75">
      <c r="A7" s="1" t="s">
        <v>0</v>
      </c>
      <c r="B7" s="6"/>
      <c r="C7" s="61">
        <v>37.48</v>
      </c>
      <c r="D7" s="38">
        <v>40.59</v>
      </c>
      <c r="E7" s="38">
        <v>40.51</v>
      </c>
      <c r="F7" s="48">
        <v>40.16</v>
      </c>
      <c r="G7" s="48">
        <v>41.19</v>
      </c>
      <c r="H7" s="24">
        <f>G7/C7*100-100</f>
        <v>9.898612593383135</v>
      </c>
      <c r="I7" s="25">
        <f>G7/D7*100-100</f>
        <v>1.478196600147811</v>
      </c>
      <c r="J7" s="25">
        <f>G7/E7*100-100</f>
        <v>1.6785978770673893</v>
      </c>
      <c r="K7" s="26">
        <f>G7/F7*100-100</f>
        <v>2.5647410358565708</v>
      </c>
    </row>
    <row r="8" spans="1:11" ht="30">
      <c r="A8" s="1" t="s">
        <v>2</v>
      </c>
      <c r="B8" s="6" t="s">
        <v>1</v>
      </c>
      <c r="C8" s="62">
        <v>36.46</v>
      </c>
      <c r="D8" s="36">
        <v>39.4</v>
      </c>
      <c r="E8" s="36">
        <v>39.64</v>
      </c>
      <c r="F8" s="36">
        <v>40.1</v>
      </c>
      <c r="G8" s="36">
        <v>41.1</v>
      </c>
      <c r="H8" s="50">
        <f>G8/C8*100-100</f>
        <v>12.72627537026878</v>
      </c>
      <c r="I8" s="29">
        <f aca="true" t="shared" si="0" ref="I8:I39">G8/D8*100-100</f>
        <v>4.314720812182742</v>
      </c>
      <c r="J8" s="29">
        <f>G8/E8*100-100</f>
        <v>3.683148335015133</v>
      </c>
      <c r="K8" s="30">
        <f>G8/F8*100-100</f>
        <v>2.493765586034911</v>
      </c>
    </row>
    <row r="9" spans="1:11" ht="15.75">
      <c r="A9" s="1" t="s">
        <v>3</v>
      </c>
      <c r="B9" s="6" t="s">
        <v>1</v>
      </c>
      <c r="C9" s="62">
        <v>26.92</v>
      </c>
      <c r="D9" s="36">
        <v>34.55</v>
      </c>
      <c r="E9" s="36">
        <v>34.03</v>
      </c>
      <c r="F9" s="36">
        <v>35.18</v>
      </c>
      <c r="G9" s="36">
        <v>33.92</v>
      </c>
      <c r="H9" s="50">
        <f aca="true" t="shared" si="1" ref="H9:H39">G9/C9*100-100</f>
        <v>26.002971768202073</v>
      </c>
      <c r="I9" s="29">
        <f t="shared" si="0"/>
        <v>-1.8234442836468787</v>
      </c>
      <c r="J9" s="29">
        <f aca="true" t="shared" si="2" ref="J9:J39">G9/E9*100-100</f>
        <v>-0.3232441962973809</v>
      </c>
      <c r="K9" s="30">
        <f aca="true" t="shared" si="3" ref="K9:K39">G9/F9*100-100</f>
        <v>-3.581580443433765</v>
      </c>
    </row>
    <row r="10" spans="1:11" ht="30">
      <c r="A10" s="1" t="s">
        <v>4</v>
      </c>
      <c r="B10" s="6" t="s">
        <v>1</v>
      </c>
      <c r="C10" s="62">
        <v>22.69</v>
      </c>
      <c r="D10" s="36">
        <v>40.41</v>
      </c>
      <c r="E10" s="36">
        <v>37.23</v>
      </c>
      <c r="F10" s="36">
        <v>32.61</v>
      </c>
      <c r="G10" s="36">
        <v>35.58</v>
      </c>
      <c r="H10" s="50">
        <f t="shared" si="1"/>
        <v>56.80916703393564</v>
      </c>
      <c r="I10" s="29">
        <f t="shared" si="0"/>
        <v>-11.952487008166287</v>
      </c>
      <c r="J10" s="29">
        <f t="shared" si="2"/>
        <v>-4.4319097502014415</v>
      </c>
      <c r="K10" s="30">
        <f t="shared" si="3"/>
        <v>9.107635694572224</v>
      </c>
    </row>
    <row r="11" spans="1:11" ht="15.75">
      <c r="A11" s="1" t="s">
        <v>5</v>
      </c>
      <c r="B11" s="6" t="s">
        <v>1</v>
      </c>
      <c r="C11" s="62">
        <v>24.83</v>
      </c>
      <c r="D11" s="36">
        <v>32.25</v>
      </c>
      <c r="E11" s="36">
        <v>28.28</v>
      </c>
      <c r="F11" s="36">
        <v>32.83</v>
      </c>
      <c r="G11" s="36">
        <v>32.58</v>
      </c>
      <c r="H11" s="50">
        <f>G11/C11*100-100</f>
        <v>31.212243254128083</v>
      </c>
      <c r="I11" s="29">
        <f t="shared" si="0"/>
        <v>1.023255813953483</v>
      </c>
      <c r="J11" s="29">
        <f t="shared" si="2"/>
        <v>15.205091937765204</v>
      </c>
      <c r="K11" s="30">
        <f t="shared" si="3"/>
        <v>-0.7614986293024657</v>
      </c>
    </row>
    <row r="12" spans="1:11" ht="30">
      <c r="A12" s="1" t="s">
        <v>6</v>
      </c>
      <c r="B12" s="6" t="s">
        <v>1</v>
      </c>
      <c r="C12" s="62">
        <v>41.71</v>
      </c>
      <c r="D12" s="36">
        <v>60.06</v>
      </c>
      <c r="E12" s="36">
        <v>61.88</v>
      </c>
      <c r="F12" s="36">
        <v>64.81</v>
      </c>
      <c r="G12" s="36">
        <v>65.33</v>
      </c>
      <c r="H12" s="50">
        <f t="shared" si="1"/>
        <v>56.62910573004075</v>
      </c>
      <c r="I12" s="29">
        <f t="shared" si="0"/>
        <v>8.77455877455877</v>
      </c>
      <c r="J12" s="29">
        <f t="shared" si="2"/>
        <v>5.575307045895286</v>
      </c>
      <c r="K12" s="30">
        <f t="shared" si="3"/>
        <v>0.8023453170806931</v>
      </c>
    </row>
    <row r="13" spans="1:11" ht="15.75">
      <c r="A13" s="2" t="s">
        <v>7</v>
      </c>
      <c r="B13" s="6" t="s">
        <v>1</v>
      </c>
      <c r="C13" s="62">
        <v>24.4</v>
      </c>
      <c r="D13" s="36">
        <v>35</v>
      </c>
      <c r="E13" s="36">
        <v>38.5</v>
      </c>
      <c r="F13" s="36">
        <v>38.17</v>
      </c>
      <c r="G13" s="36">
        <v>38.25</v>
      </c>
      <c r="H13" s="50">
        <f>G13/C13*100-100</f>
        <v>56.76229508196721</v>
      </c>
      <c r="I13" s="29">
        <f t="shared" si="0"/>
        <v>9.285714285714278</v>
      </c>
      <c r="J13" s="29">
        <f t="shared" si="2"/>
        <v>-0.6493506493506374</v>
      </c>
      <c r="K13" s="30">
        <f t="shared" si="3"/>
        <v>0.20958868221114813</v>
      </c>
    </row>
    <row r="14" spans="1:11" ht="15.75">
      <c r="A14" s="2" t="s">
        <v>8</v>
      </c>
      <c r="B14" s="6" t="s">
        <v>1</v>
      </c>
      <c r="C14" s="62">
        <v>24.07</v>
      </c>
      <c r="D14" s="36">
        <v>56.7</v>
      </c>
      <c r="E14" s="36">
        <v>54.98</v>
      </c>
      <c r="F14" s="36">
        <v>62.7</v>
      </c>
      <c r="G14" s="36">
        <v>63.02</v>
      </c>
      <c r="H14" s="50">
        <f t="shared" si="1"/>
        <v>161.81969256335685</v>
      </c>
      <c r="I14" s="29">
        <f t="shared" si="0"/>
        <v>11.14638447971781</v>
      </c>
      <c r="J14" s="29">
        <f t="shared" si="2"/>
        <v>14.62349945434704</v>
      </c>
      <c r="K14" s="30">
        <f t="shared" si="3"/>
        <v>0.5103668261563001</v>
      </c>
    </row>
    <row r="15" spans="1:11" ht="15.75">
      <c r="A15" s="1" t="s">
        <v>9</v>
      </c>
      <c r="B15" s="6" t="s">
        <v>1</v>
      </c>
      <c r="C15" s="62">
        <v>37.76</v>
      </c>
      <c r="D15" s="36">
        <v>52.66</v>
      </c>
      <c r="E15" s="36">
        <v>50.38</v>
      </c>
      <c r="F15" s="36">
        <v>49.96</v>
      </c>
      <c r="G15" s="36">
        <v>49.33</v>
      </c>
      <c r="H15" s="50">
        <f t="shared" si="1"/>
        <v>30.640889830508485</v>
      </c>
      <c r="I15" s="29">
        <f t="shared" si="0"/>
        <v>-6.323585263957469</v>
      </c>
      <c r="J15" s="29">
        <f t="shared" si="2"/>
        <v>-2.084160381103615</v>
      </c>
      <c r="K15" s="30">
        <f t="shared" si="3"/>
        <v>-1.2610088070456413</v>
      </c>
    </row>
    <row r="16" spans="1:11" ht="15.75">
      <c r="A16" s="1" t="s">
        <v>10</v>
      </c>
      <c r="B16" s="6" t="s">
        <v>1</v>
      </c>
      <c r="C16" s="62">
        <v>8.93</v>
      </c>
      <c r="D16" s="36">
        <v>9.51</v>
      </c>
      <c r="E16" s="36">
        <v>9.94</v>
      </c>
      <c r="F16" s="36">
        <v>9.94</v>
      </c>
      <c r="G16" s="36">
        <v>9.83</v>
      </c>
      <c r="H16" s="50">
        <f t="shared" si="1"/>
        <v>10.07838745800673</v>
      </c>
      <c r="I16" s="29">
        <f t="shared" si="0"/>
        <v>3.364879074658262</v>
      </c>
      <c r="J16" s="29">
        <f t="shared" si="2"/>
        <v>-1.1066398390342016</v>
      </c>
      <c r="K16" s="30">
        <f t="shared" si="3"/>
        <v>-1.1066398390342016</v>
      </c>
    </row>
    <row r="17" spans="1:11" ht="15.75">
      <c r="A17" s="2" t="s">
        <v>11</v>
      </c>
      <c r="B17" s="13" t="s">
        <v>43</v>
      </c>
      <c r="C17" s="62">
        <v>21.85</v>
      </c>
      <c r="D17" s="36">
        <v>32.58</v>
      </c>
      <c r="E17" s="36">
        <v>29.9</v>
      </c>
      <c r="F17" s="36">
        <v>34.01</v>
      </c>
      <c r="G17" s="36">
        <v>29.93</v>
      </c>
      <c r="H17" s="50">
        <f t="shared" si="1"/>
        <v>36.97940503432494</v>
      </c>
      <c r="I17" s="29">
        <f t="shared" si="0"/>
        <v>-8.133824432166975</v>
      </c>
      <c r="J17" s="29">
        <f t="shared" si="2"/>
        <v>0.10033444816053816</v>
      </c>
      <c r="K17" s="30">
        <f t="shared" si="3"/>
        <v>-11.996471625992356</v>
      </c>
    </row>
    <row r="18" spans="1:11" ht="15.75">
      <c r="A18" s="1" t="s">
        <v>12</v>
      </c>
      <c r="B18" s="6" t="s">
        <v>13</v>
      </c>
      <c r="C18" s="62">
        <v>35.5</v>
      </c>
      <c r="D18" s="36">
        <v>52.5</v>
      </c>
      <c r="E18" s="36">
        <v>53.84</v>
      </c>
      <c r="F18" s="36">
        <v>52.66</v>
      </c>
      <c r="G18" s="36">
        <v>38.33</v>
      </c>
      <c r="H18" s="28">
        <f t="shared" si="1"/>
        <v>7.9718309859154886</v>
      </c>
      <c r="I18" s="29">
        <f t="shared" si="0"/>
        <v>-26.9904761904762</v>
      </c>
      <c r="J18" s="29">
        <f t="shared" si="2"/>
        <v>-28.807578008915314</v>
      </c>
      <c r="K18" s="30">
        <f t="shared" si="3"/>
        <v>-27.212305355108242</v>
      </c>
    </row>
    <row r="19" spans="1:11" ht="30">
      <c r="A19" s="3" t="s">
        <v>14</v>
      </c>
      <c r="B19" s="6" t="s">
        <v>15</v>
      </c>
      <c r="C19" s="62">
        <v>38.21</v>
      </c>
      <c r="D19" s="36">
        <v>39.46</v>
      </c>
      <c r="E19" s="36">
        <v>39.66</v>
      </c>
      <c r="F19" s="36">
        <v>39.68</v>
      </c>
      <c r="G19" s="36">
        <v>39.44</v>
      </c>
      <c r="H19" s="28">
        <f t="shared" si="1"/>
        <v>3.2190526040303524</v>
      </c>
      <c r="I19" s="29">
        <f t="shared" si="0"/>
        <v>-0.05068423720223336</v>
      </c>
      <c r="J19" s="29">
        <f t="shared" si="2"/>
        <v>-0.5547150781643921</v>
      </c>
      <c r="K19" s="30">
        <f t="shared" si="3"/>
        <v>-0.6048387096774235</v>
      </c>
    </row>
    <row r="20" spans="1:11" ht="30">
      <c r="A20" s="1" t="s">
        <v>16</v>
      </c>
      <c r="B20" s="6" t="s">
        <v>1</v>
      </c>
      <c r="C20" s="62">
        <v>143.86</v>
      </c>
      <c r="D20" s="36">
        <v>153.19</v>
      </c>
      <c r="E20" s="36">
        <v>154.11</v>
      </c>
      <c r="F20" s="36">
        <v>154.82</v>
      </c>
      <c r="G20" s="36">
        <v>155.66</v>
      </c>
      <c r="H20" s="28">
        <f t="shared" si="1"/>
        <v>8.20241901849019</v>
      </c>
      <c r="I20" s="29">
        <f t="shared" si="0"/>
        <v>1.612376786996549</v>
      </c>
      <c r="J20" s="29">
        <f t="shared" si="2"/>
        <v>1.0057750957108453</v>
      </c>
      <c r="K20" s="30">
        <f t="shared" si="3"/>
        <v>0.5425655600051584</v>
      </c>
    </row>
    <row r="21" spans="1:11" ht="15.75">
      <c r="A21" s="1" t="s">
        <v>17</v>
      </c>
      <c r="B21" s="6" t="s">
        <v>1</v>
      </c>
      <c r="C21" s="62">
        <v>218.21</v>
      </c>
      <c r="D21" s="36">
        <v>226.25</v>
      </c>
      <c r="E21" s="36">
        <v>229.68</v>
      </c>
      <c r="F21" s="36">
        <v>230.7</v>
      </c>
      <c r="G21" s="36">
        <v>241.28</v>
      </c>
      <c r="H21" s="50">
        <f t="shared" si="1"/>
        <v>10.572384400348284</v>
      </c>
      <c r="I21" s="29">
        <f t="shared" si="0"/>
        <v>6.643093922651943</v>
      </c>
      <c r="J21" s="29">
        <f t="shared" si="2"/>
        <v>5.050505050505038</v>
      </c>
      <c r="K21" s="30">
        <f t="shared" si="3"/>
        <v>4.586042479410509</v>
      </c>
    </row>
    <row r="22" spans="1:11" ht="15.75">
      <c r="A22" s="1" t="s">
        <v>18</v>
      </c>
      <c r="B22" s="6" t="s">
        <v>1</v>
      </c>
      <c r="C22" s="62">
        <v>448.71</v>
      </c>
      <c r="D22" s="36">
        <v>336.82</v>
      </c>
      <c r="E22" s="36">
        <v>400.4</v>
      </c>
      <c r="F22" s="36">
        <v>404.81</v>
      </c>
      <c r="G22" s="36">
        <v>406.86</v>
      </c>
      <c r="H22" s="28">
        <f t="shared" si="1"/>
        <v>-9.326736645049138</v>
      </c>
      <c r="I22" s="29">
        <f t="shared" si="0"/>
        <v>20.79448963838253</v>
      </c>
      <c r="J22" s="29">
        <f t="shared" si="2"/>
        <v>1.6133866133866093</v>
      </c>
      <c r="K22" s="30">
        <f>G22/F22*100-100</f>
        <v>0.5064104147624988</v>
      </c>
    </row>
    <row r="23" spans="1:13" ht="30">
      <c r="A23" s="1" t="s">
        <v>19</v>
      </c>
      <c r="B23" s="6" t="s">
        <v>20</v>
      </c>
      <c r="C23" s="62">
        <v>58.64</v>
      </c>
      <c r="D23" s="36">
        <v>74.81</v>
      </c>
      <c r="E23" s="36">
        <v>75.14</v>
      </c>
      <c r="F23" s="36">
        <v>75</v>
      </c>
      <c r="G23" s="36">
        <v>71.43</v>
      </c>
      <c r="H23" s="50">
        <f t="shared" si="1"/>
        <v>21.811050477489772</v>
      </c>
      <c r="I23" s="29">
        <f>G23/D23*100-100</f>
        <v>-4.518112551797884</v>
      </c>
      <c r="J23" s="29">
        <f t="shared" si="2"/>
        <v>-4.937450093159427</v>
      </c>
      <c r="K23" s="30">
        <f t="shared" si="3"/>
        <v>-4.759999999999991</v>
      </c>
      <c r="M23" t="s">
        <v>40</v>
      </c>
    </row>
    <row r="24" spans="1:11" ht="30">
      <c r="A24" s="1" t="s">
        <v>21</v>
      </c>
      <c r="B24" s="6" t="s">
        <v>1</v>
      </c>
      <c r="C24" s="62">
        <v>285</v>
      </c>
      <c r="D24" s="36">
        <v>327.5</v>
      </c>
      <c r="E24" s="36">
        <v>327.5</v>
      </c>
      <c r="F24" s="36">
        <v>327.5</v>
      </c>
      <c r="G24" s="36">
        <v>327.5</v>
      </c>
      <c r="H24" s="50">
        <f t="shared" si="1"/>
        <v>14.912280701754383</v>
      </c>
      <c r="I24" s="29">
        <f t="shared" si="0"/>
        <v>0</v>
      </c>
      <c r="J24" s="29">
        <f t="shared" si="2"/>
        <v>0</v>
      </c>
      <c r="K24" s="30">
        <f t="shared" si="3"/>
        <v>0</v>
      </c>
    </row>
    <row r="25" spans="1:11" ht="30">
      <c r="A25" s="1" t="s">
        <v>22</v>
      </c>
      <c r="B25" s="6" t="s">
        <v>1</v>
      </c>
      <c r="C25" s="62">
        <v>257.5</v>
      </c>
      <c r="D25" s="36">
        <v>277.5</v>
      </c>
      <c r="E25" s="36">
        <v>277.5</v>
      </c>
      <c r="F25" s="36">
        <v>277.5</v>
      </c>
      <c r="G25" s="36">
        <v>277.5</v>
      </c>
      <c r="H25" s="28">
        <f t="shared" si="1"/>
        <v>7.7669902912621325</v>
      </c>
      <c r="I25" s="29">
        <f t="shared" si="0"/>
        <v>0</v>
      </c>
      <c r="J25" s="29">
        <f t="shared" si="2"/>
        <v>0</v>
      </c>
      <c r="K25" s="30">
        <f t="shared" si="3"/>
        <v>0</v>
      </c>
    </row>
    <row r="26" spans="1:11" ht="30">
      <c r="A26" s="1" t="s">
        <v>23</v>
      </c>
      <c r="B26" s="6" t="s">
        <v>1</v>
      </c>
      <c r="C26" s="62">
        <v>113.91</v>
      </c>
      <c r="D26" s="36">
        <v>144.78</v>
      </c>
      <c r="E26" s="36">
        <v>137.84</v>
      </c>
      <c r="F26" s="36">
        <v>136.2</v>
      </c>
      <c r="G26" s="36">
        <v>132.58</v>
      </c>
      <c r="H26" s="50">
        <f t="shared" si="1"/>
        <v>16.39013256079363</v>
      </c>
      <c r="I26" s="29">
        <f t="shared" si="0"/>
        <v>-8.42657825666528</v>
      </c>
      <c r="J26" s="29">
        <f t="shared" si="2"/>
        <v>-3.81601857225769</v>
      </c>
      <c r="K26" s="30">
        <f t="shared" si="3"/>
        <v>-2.657856093979433</v>
      </c>
    </row>
    <row r="27" spans="1:11" ht="45">
      <c r="A27" s="1" t="s">
        <v>24</v>
      </c>
      <c r="B27" s="6" t="s">
        <v>1</v>
      </c>
      <c r="C27" s="62">
        <v>324.14</v>
      </c>
      <c r="D27" s="36">
        <v>382.18</v>
      </c>
      <c r="E27" s="36">
        <v>383.67</v>
      </c>
      <c r="F27" s="36">
        <v>375.96</v>
      </c>
      <c r="G27" s="36">
        <v>374.33</v>
      </c>
      <c r="H27" s="50">
        <f t="shared" si="1"/>
        <v>15.484050101807867</v>
      </c>
      <c r="I27" s="29">
        <f t="shared" si="0"/>
        <v>-2.0540059657753034</v>
      </c>
      <c r="J27" s="29">
        <f t="shared" si="2"/>
        <v>-2.4343837151719043</v>
      </c>
      <c r="K27" s="30">
        <f t="shared" si="3"/>
        <v>-0.43355676135759325</v>
      </c>
    </row>
    <row r="28" spans="1:11" ht="30">
      <c r="A28" s="1" t="s">
        <v>25</v>
      </c>
      <c r="B28" s="6" t="s">
        <v>1</v>
      </c>
      <c r="C28" s="62">
        <v>81.58</v>
      </c>
      <c r="D28" s="36">
        <v>133.58</v>
      </c>
      <c r="E28" s="36">
        <v>120.25</v>
      </c>
      <c r="F28" s="36">
        <v>103.58</v>
      </c>
      <c r="G28" s="36">
        <v>97.5</v>
      </c>
      <c r="H28" s="50">
        <f t="shared" si="1"/>
        <v>19.514586908556026</v>
      </c>
      <c r="I28" s="29">
        <f t="shared" si="0"/>
        <v>-27.01003144183261</v>
      </c>
      <c r="J28" s="29">
        <f t="shared" si="2"/>
        <v>-18.91891891891892</v>
      </c>
      <c r="K28" s="30">
        <f t="shared" si="3"/>
        <v>-5.8698590461479085</v>
      </c>
    </row>
    <row r="29" spans="1:11" ht="15.75">
      <c r="A29" s="1" t="s">
        <v>26</v>
      </c>
      <c r="B29" s="6" t="s">
        <v>1</v>
      </c>
      <c r="C29" s="62">
        <v>30.6</v>
      </c>
      <c r="D29" s="36">
        <v>30.28</v>
      </c>
      <c r="E29" s="36">
        <v>31.52</v>
      </c>
      <c r="F29" s="36">
        <v>31.52</v>
      </c>
      <c r="G29" s="36">
        <v>31.75</v>
      </c>
      <c r="H29" s="28">
        <f>G29/C29*100-100</f>
        <v>3.758169934640506</v>
      </c>
      <c r="I29" s="29">
        <f t="shared" si="0"/>
        <v>4.854689564068693</v>
      </c>
      <c r="J29" s="29">
        <f t="shared" si="2"/>
        <v>0.7296954314720807</v>
      </c>
      <c r="K29" s="30">
        <f t="shared" si="3"/>
        <v>0.7296954314720807</v>
      </c>
    </row>
    <row r="30" spans="1:11" ht="15.75">
      <c r="A30" s="1" t="s">
        <v>27</v>
      </c>
      <c r="B30" s="6" t="s">
        <v>1</v>
      </c>
      <c r="C30" s="62">
        <v>41.2</v>
      </c>
      <c r="D30" s="36">
        <v>46.07</v>
      </c>
      <c r="E30" s="36">
        <v>44.92</v>
      </c>
      <c r="F30" s="36">
        <v>49.42</v>
      </c>
      <c r="G30" s="36">
        <v>42.6</v>
      </c>
      <c r="H30" s="28">
        <f t="shared" si="1"/>
        <v>3.3980582524271767</v>
      </c>
      <c r="I30" s="29">
        <f>G30/D30*100-100</f>
        <v>-7.532016496635549</v>
      </c>
      <c r="J30" s="29">
        <f t="shared" si="2"/>
        <v>-5.164737310774711</v>
      </c>
      <c r="K30" s="30">
        <f t="shared" si="3"/>
        <v>-13.800080938891142</v>
      </c>
    </row>
    <row r="31" spans="1:11" ht="15.75">
      <c r="A31" s="1" t="s">
        <v>28</v>
      </c>
      <c r="B31" s="6" t="s">
        <v>1</v>
      </c>
      <c r="C31" s="62">
        <v>36.67</v>
      </c>
      <c r="D31" s="36">
        <v>37.44</v>
      </c>
      <c r="E31" s="36">
        <v>42.88</v>
      </c>
      <c r="F31" s="36">
        <v>43.88</v>
      </c>
      <c r="G31" s="36">
        <v>56</v>
      </c>
      <c r="H31" s="50">
        <f t="shared" si="1"/>
        <v>52.713389691846174</v>
      </c>
      <c r="I31" s="29">
        <f t="shared" si="0"/>
        <v>49.57264957264957</v>
      </c>
      <c r="J31" s="29">
        <f>G31/E31*100-100</f>
        <v>30.597014925373117</v>
      </c>
      <c r="K31" s="30">
        <f t="shared" si="3"/>
        <v>27.620783956244296</v>
      </c>
    </row>
    <row r="32" spans="1:11" ht="15.75">
      <c r="A32" s="1" t="s">
        <v>29</v>
      </c>
      <c r="B32" s="6" t="s">
        <v>1</v>
      </c>
      <c r="C32" s="62">
        <v>38.33</v>
      </c>
      <c r="D32" s="36">
        <v>34.2</v>
      </c>
      <c r="E32" s="36">
        <v>32.4</v>
      </c>
      <c r="F32" s="36">
        <v>32.4</v>
      </c>
      <c r="G32" s="36">
        <v>45</v>
      </c>
      <c r="H32" s="50">
        <f t="shared" si="1"/>
        <v>17.40151317505871</v>
      </c>
      <c r="I32" s="29">
        <f t="shared" si="0"/>
        <v>31.57894736842104</v>
      </c>
      <c r="J32" s="29">
        <f>G32/E32*100-100</f>
        <v>38.888888888888886</v>
      </c>
      <c r="K32" s="30">
        <f t="shared" si="3"/>
        <v>38.888888888888886</v>
      </c>
    </row>
    <row r="33" spans="1:11" ht="15.75">
      <c r="A33" s="5" t="s">
        <v>30</v>
      </c>
      <c r="B33" s="6" t="s">
        <v>1</v>
      </c>
      <c r="C33" s="62">
        <v>42.2</v>
      </c>
      <c r="D33" s="36">
        <v>44.62</v>
      </c>
      <c r="E33" s="36">
        <v>46.12</v>
      </c>
      <c r="F33" s="36">
        <v>46.12</v>
      </c>
      <c r="G33" s="36">
        <v>44.6</v>
      </c>
      <c r="H33" s="28">
        <f t="shared" si="1"/>
        <v>5.687203791469187</v>
      </c>
      <c r="I33" s="29">
        <f t="shared" si="0"/>
        <v>-0.04482294935004916</v>
      </c>
      <c r="J33" s="29">
        <f t="shared" si="2"/>
        <v>-3.2957502168256667</v>
      </c>
      <c r="K33" s="30">
        <f>G33/F33*100-100</f>
        <v>-3.2957502168256667</v>
      </c>
    </row>
    <row r="34" spans="1:11" ht="15.75">
      <c r="A34" s="4" t="s">
        <v>31</v>
      </c>
      <c r="B34" s="6" t="s">
        <v>1</v>
      </c>
      <c r="C34" s="62">
        <v>71</v>
      </c>
      <c r="D34" s="36">
        <v>92.82</v>
      </c>
      <c r="E34" s="36">
        <v>94.65</v>
      </c>
      <c r="F34" s="36">
        <v>90.82</v>
      </c>
      <c r="G34" s="36">
        <v>91.8</v>
      </c>
      <c r="H34" s="50">
        <f t="shared" si="1"/>
        <v>29.295774647887328</v>
      </c>
      <c r="I34" s="29">
        <f t="shared" si="0"/>
        <v>-1.098901098901095</v>
      </c>
      <c r="J34" s="29">
        <f t="shared" si="2"/>
        <v>-3.011093502377193</v>
      </c>
      <c r="K34" s="30">
        <f t="shared" si="3"/>
        <v>1.0790574763267955</v>
      </c>
    </row>
    <row r="35" spans="1:11" ht="15.75">
      <c r="A35" s="9" t="s">
        <v>37</v>
      </c>
      <c r="B35" s="6" t="s">
        <v>1</v>
      </c>
      <c r="C35" s="62">
        <v>72</v>
      </c>
      <c r="D35" s="27">
        <v>176</v>
      </c>
      <c r="E35" s="27">
        <v>160.72</v>
      </c>
      <c r="F35" s="27">
        <v>142.55</v>
      </c>
      <c r="G35" s="27">
        <v>99.2</v>
      </c>
      <c r="H35" s="50">
        <f t="shared" si="1"/>
        <v>37.77777777777777</v>
      </c>
      <c r="I35" s="29">
        <f t="shared" si="0"/>
        <v>-43.63636363636364</v>
      </c>
      <c r="J35" s="29">
        <f t="shared" si="2"/>
        <v>-38.27775012444001</v>
      </c>
      <c r="K35" s="30">
        <f t="shared" si="3"/>
        <v>-30.410382321992287</v>
      </c>
    </row>
    <row r="36" spans="1:11" ht="15.75">
      <c r="A36" s="8" t="s">
        <v>35</v>
      </c>
      <c r="B36" s="6" t="s">
        <v>1</v>
      </c>
      <c r="C36" s="62">
        <v>302.17</v>
      </c>
      <c r="D36" s="27">
        <v>387.61</v>
      </c>
      <c r="E36" s="27">
        <v>373.47</v>
      </c>
      <c r="F36" s="27">
        <v>375.54</v>
      </c>
      <c r="G36" s="27">
        <v>371.08</v>
      </c>
      <c r="H36" s="50">
        <f t="shared" si="1"/>
        <v>22.805043518549155</v>
      </c>
      <c r="I36" s="29">
        <f t="shared" si="0"/>
        <v>-4.264595856660051</v>
      </c>
      <c r="J36" s="29">
        <f t="shared" si="2"/>
        <v>-0.639944306102251</v>
      </c>
      <c r="K36" s="30">
        <f t="shared" si="3"/>
        <v>-1.1876231559887174</v>
      </c>
    </row>
    <row r="37" spans="1:11" ht="15.75">
      <c r="A37" s="8" t="s">
        <v>36</v>
      </c>
      <c r="B37" s="6" t="s">
        <v>1</v>
      </c>
      <c r="C37" s="62">
        <v>77.57</v>
      </c>
      <c r="D37" s="27">
        <v>81.92</v>
      </c>
      <c r="E37" s="27">
        <v>85.15</v>
      </c>
      <c r="F37" s="27">
        <v>85.75</v>
      </c>
      <c r="G37" s="27">
        <v>89.75</v>
      </c>
      <c r="H37" s="50">
        <f t="shared" si="1"/>
        <v>15.70194662885136</v>
      </c>
      <c r="I37" s="29">
        <f t="shared" si="0"/>
        <v>9.55810546875</v>
      </c>
      <c r="J37" s="29">
        <f t="shared" si="2"/>
        <v>5.402231356429837</v>
      </c>
      <c r="K37" s="30">
        <f t="shared" si="3"/>
        <v>4.664723032069972</v>
      </c>
    </row>
    <row r="38" spans="1:11" ht="15.75">
      <c r="A38" s="46" t="s">
        <v>41</v>
      </c>
      <c r="B38" s="23" t="s">
        <v>15</v>
      </c>
      <c r="C38" s="62">
        <v>30.5</v>
      </c>
      <c r="D38" s="27">
        <v>31.6</v>
      </c>
      <c r="E38" s="27">
        <v>31.6</v>
      </c>
      <c r="F38" s="49">
        <v>31.6</v>
      </c>
      <c r="G38" s="27">
        <v>31.1</v>
      </c>
      <c r="H38" s="28">
        <f t="shared" si="1"/>
        <v>1.9672131147541023</v>
      </c>
      <c r="I38" s="29">
        <f t="shared" si="0"/>
        <v>-1.5822784810126507</v>
      </c>
      <c r="J38" s="29">
        <f t="shared" si="2"/>
        <v>-1.5822784810126507</v>
      </c>
      <c r="K38" s="30">
        <f t="shared" si="3"/>
        <v>-1.5822784810126507</v>
      </c>
    </row>
    <row r="39" spans="1:11" ht="16.5" thickBot="1">
      <c r="A39" s="47" t="s">
        <v>42</v>
      </c>
      <c r="B39" s="45" t="s">
        <v>15</v>
      </c>
      <c r="C39" s="63">
        <v>27.5</v>
      </c>
      <c r="D39" s="27">
        <v>29.1</v>
      </c>
      <c r="E39" s="27">
        <v>29.1</v>
      </c>
      <c r="F39" s="49">
        <v>29.1</v>
      </c>
      <c r="G39" s="27">
        <v>29.1</v>
      </c>
      <c r="H39" s="64">
        <f t="shared" si="1"/>
        <v>5.818181818181827</v>
      </c>
      <c r="I39" s="31">
        <f t="shared" si="0"/>
        <v>0</v>
      </c>
      <c r="J39" s="31">
        <f t="shared" si="2"/>
        <v>0</v>
      </c>
      <c r="K39" s="32">
        <f t="shared" si="3"/>
        <v>0</v>
      </c>
    </row>
    <row r="40" spans="1:11" ht="15.75">
      <c r="A40" s="44"/>
      <c r="B40" s="40"/>
      <c r="C40" s="41"/>
      <c r="D40" s="42"/>
      <c r="E40" s="42"/>
      <c r="F40" s="42"/>
      <c r="G40" s="41"/>
      <c r="H40" s="43"/>
      <c r="I40" s="43"/>
      <c r="J40" s="43"/>
      <c r="K40" s="43"/>
    </row>
    <row r="41" spans="1:7" s="20" customFormat="1" ht="15.75">
      <c r="A41" s="22" t="s">
        <v>44</v>
      </c>
      <c r="C41" s="33"/>
      <c r="G41" s="21"/>
    </row>
  </sheetData>
  <sheetProtection/>
  <mergeCells count="6">
    <mergeCell ref="A1:J1"/>
    <mergeCell ref="A2:J2"/>
    <mergeCell ref="C4:G4"/>
    <mergeCell ref="H4:K4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2015-04-02T03:24:45Z</cp:lastPrinted>
  <dcterms:created xsi:type="dcterms:W3CDTF">2012-01-11T09:20:31Z</dcterms:created>
  <dcterms:modified xsi:type="dcterms:W3CDTF">2015-06-02T05:35:28Z</dcterms:modified>
  <cp:category/>
  <cp:version/>
  <cp:contentType/>
  <cp:contentStatus/>
</cp:coreProperties>
</file>